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SheetTabs="0" xWindow="0" yWindow="60" windowWidth="9300" windowHeight="4695" tabRatio="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A37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40" i="1" s="1"/>
  <c r="A42" i="1" l="1"/>
  <c r="A45" i="1" s="1"/>
</calcChain>
</file>

<file path=xl/sharedStrings.xml><?xml version="1.0" encoding="utf-8"?>
<sst xmlns="http://schemas.openxmlformats.org/spreadsheetml/2006/main" count="102" uniqueCount="101">
  <si>
    <t>№</t>
  </si>
  <si>
    <t>Наименование
товара</t>
  </si>
  <si>
    <t>УП "Пинская фабрика художественных изделий "Крынiца Палесся"</t>
  </si>
  <si>
    <t>фото</t>
  </si>
  <si>
    <t>Размер, состав</t>
  </si>
  <si>
    <t xml:space="preserve">Комплект столовый тканый сувенирный с вышивкой арт. 17с357 рис. 245-17 </t>
  </si>
  <si>
    <t xml:space="preserve">Комплект столовый тканый сувенирный арт. 17с350 рис. 246-17 </t>
  </si>
  <si>
    <t>Плед  тканый арт. 17с47 рис. 228-17</t>
  </si>
  <si>
    <t>200*145 с. 1 ГОСТ СТБ 566-94</t>
  </si>
  <si>
    <t>Покрывало тканое арт. 17с18 рис. 227-17</t>
  </si>
  <si>
    <t>210*142 с. 1 ГОСТ СТБ 566-94</t>
  </si>
  <si>
    <t xml:space="preserve"> Скатерть 255*152, салфетки 12(30*24) с.1 ГОСТ СТБ 566-94</t>
  </si>
  <si>
    <t xml:space="preserve"> Скатерть 255*152, салфетки 12(30*24)  с.1 ГОСТ СТБ 566-94</t>
  </si>
  <si>
    <t>Накидка на кресло тканая арт. 17с44 рис. 229-17</t>
  </si>
  <si>
    <t>150*142 с. 1 ГОСТ СТБ 566-94</t>
  </si>
  <si>
    <t xml:space="preserve">Комплект чайный тканый сувенирный арт. 17с457 рис. 292-17 </t>
  </si>
  <si>
    <t>Дорожка 65*27, салфетки 4(25*27) с. 1 ГОСТ СТБ 566-94</t>
  </si>
  <si>
    <t>Комплект чайный тканый сувенирный арт. 17с74 рис. 239-17</t>
  </si>
  <si>
    <t xml:space="preserve"> Дорожка 90*51, салфетки 6(25*24) с. 1 ГОСТ СТБ 566-94</t>
  </si>
  <si>
    <t>Комплект тканый сувенирный арт. 16с321 рис. 154-16</t>
  </si>
  <si>
    <t>Дорожка 80*49, салфетки 6(25*24) с. 1 ГОСТ СТБ 566-94</t>
  </si>
  <si>
    <t>Комплект чайный тканый сувенирный арт. 17с458 рис. 293-17</t>
  </si>
  <si>
    <t>Дорожка 60*27, салфетки 4(25*27) с. 1 ГОСТ СТБ 566-94</t>
  </si>
  <si>
    <t>Комплект чайный тканый сувенирный арт. 17с461 рис. 296-17</t>
  </si>
  <si>
    <t>Дорожка 65*24, салфетки 6(27*24) с. 1 ГОСТ СТБ 566-94</t>
  </si>
  <si>
    <t xml:space="preserve">Комплект тканый сувенирный арт. 16с184 рис. 142-16 </t>
  </si>
  <si>
    <t>Дорожка 80*48,  салфетки 6(25*23) с. 1 ГОСТ СТБ 566-94</t>
  </si>
  <si>
    <t xml:space="preserve">Комплект тканый сувенирный арт. 17с88 рис. 217-17 </t>
  </si>
  <si>
    <t>Дорожка 70*31, салфетки 4(31*31) с. 1 ГОСТ СТБ 566-94</t>
  </si>
  <si>
    <t xml:space="preserve">Комплект тканый сувенирный арт. 17с87 рис. 215-17 </t>
  </si>
  <si>
    <t>Дорожка 80*30, салфетки 4(30*30) с. 1 ГОСТ СТБ 566-94</t>
  </si>
  <si>
    <t xml:space="preserve">Скатерть тканая сувенирная арт. 17с235 рис. 263-17 </t>
  </si>
  <si>
    <t>130*137 с. 1 ГОСТ СТБ 566-94</t>
  </si>
  <si>
    <t xml:space="preserve">Комплект чайный тканый сувенирный арт. 18с28 рис. 022-18 </t>
  </si>
  <si>
    <t>Дорожка 65*80, салфетки 6(25*26) с. 1 ГОСТ СТБ 566-94</t>
  </si>
  <si>
    <t xml:space="preserve">Комплект чайный тканый сувенирный арт. 18с29 рис. 023-18 </t>
  </si>
  <si>
    <t>Дорожка 50*82, салфетки6(25*26 ГОСТ СТБ 566-94</t>
  </si>
  <si>
    <t xml:space="preserve">Пояс тканый сувенирный арт. 17с76 рис. 244-17 </t>
  </si>
  <si>
    <t>190*6 с. 1 ГОСТ СТБ 566-94</t>
  </si>
  <si>
    <t xml:space="preserve">Пояс тканый сувенирный арт. 17с284 рис. 279-17 </t>
  </si>
  <si>
    <t>200*5 с. 1 ГОСТ СТБ 566-94</t>
  </si>
  <si>
    <t xml:space="preserve">Скатерть тканая сувенирная арт. 17с213 рис. 256-17 </t>
  </si>
  <si>
    <t>230*150 с. 1 ГОСТ СТБ 566-94</t>
  </si>
  <si>
    <t xml:space="preserve">Скатерть тканая сувенирная арт. 17с236 рис. 264-17 </t>
  </si>
  <si>
    <t>180*137 с. 1 ГОСТ СТБ 566-94</t>
  </si>
  <si>
    <t xml:space="preserve">Скатерть тканая сувенирная арт. 17с349 рис. 284-17 </t>
  </si>
  <si>
    <t>230*149 с. 1 ГОСТ СТБ 566-94</t>
  </si>
  <si>
    <t xml:space="preserve">Дорожка тканая сувенирная арт. 18с170 рис. 066-18 </t>
  </si>
  <si>
    <t>80*47 с. 1 ГОСТ СТБ 566-94</t>
  </si>
  <si>
    <t xml:space="preserve">Дорожка тканая сувенирная арт. 17с364 рис. 285-17 </t>
  </si>
  <si>
    <t>80*46 с. 1 ГОСТ СТБ 566-94</t>
  </si>
  <si>
    <t xml:space="preserve">Дорожка тканая сувенирная арт. 17с45 рис. 219-17 </t>
  </si>
  <si>
    <t>80*49 с. 1 ГОСТ СТБ 566-94</t>
  </si>
  <si>
    <t xml:space="preserve">Салфетка тканая сувенирная арт.18с25 рис.019-18 </t>
  </si>
  <si>
    <t>50*49 с. 1 ГОСТ СТБ 566-94</t>
  </si>
  <si>
    <t>Цена, бел.руб.</t>
  </si>
  <si>
    <t>Комплект столовый тканый сувенирный арт.18с263 рис. 103-18</t>
  </si>
  <si>
    <t>Комплект столовый тканый сувенирный арт.18с264 рис.104-18</t>
  </si>
  <si>
    <t>Комплект столовый тканый сувенирный арт.18с262 рис.102-18</t>
  </si>
  <si>
    <t>Комплект столовый тканый сувенирный арт.18с261 рис.101-18</t>
  </si>
  <si>
    <t xml:space="preserve">Комплект тканый сувенирный арт. 16с318 рис. 151-16 </t>
  </si>
  <si>
    <t>Дорожка 75*49, салфетки6(25*23) с. 1 ГОСТ СТБ 566-94</t>
  </si>
  <si>
    <t>дорожка 60*27, салфетка 4(25*27)</t>
  </si>
  <si>
    <t>Комплект тканный 17с458, рис. 293-17</t>
  </si>
  <si>
    <t>Фартук тканый сув. арт. 18с10 , рис.024-18</t>
  </si>
  <si>
    <t>ПРАЙС на тканые, швейные изделия и сувенирные куклы</t>
  </si>
  <si>
    <t>скатерть195*150, столешница 49*49,8 салфеток 30*30</t>
  </si>
  <si>
    <t>скатерть 240*155, 12 салфеток 30*30</t>
  </si>
  <si>
    <t>скатерть диаметр 150, столешница 49*49,6 салфеток 30*30</t>
  </si>
  <si>
    <t>скатерть диаметр 150, столешница 50*50 , 6 салфеток 24*24</t>
  </si>
  <si>
    <t xml:space="preserve"> </t>
  </si>
  <si>
    <t>По заявкам и предложениям обращаться  по тел 80165321316 или pfxi@mail.ru</t>
  </si>
  <si>
    <t>Скатерть210х150, 12 салфеток 30х27</t>
  </si>
  <si>
    <t>скатерть 210х150, 12 салфеток 30х27</t>
  </si>
  <si>
    <t>скатерть 260х143,дорожка 70х145, 12 салфеток 25х24</t>
  </si>
  <si>
    <t>скатерть 230х150,столешница 84х84, 12 салфеток 25х30</t>
  </si>
  <si>
    <t>скатерть 125х150,8 салфеток 31х31, 2 занавески 150х150</t>
  </si>
  <si>
    <t>скатерть 225х154,2 дорожки 40х147, 12 салфеток 30х30</t>
  </si>
  <si>
    <t>120*150</t>
  </si>
  <si>
    <t>230*146</t>
  </si>
  <si>
    <t>Сорочка тканая мужская арт. 19с37 рис.105-19, мод. 130-19</t>
  </si>
  <si>
    <t>размеры 48-62</t>
  </si>
  <si>
    <t>Сорочка тканая мужская арт. 19с38 рис.106-19, мод. 137-19</t>
  </si>
  <si>
    <t>Блузон тканый арт. 19с83 мод.115-19</t>
  </si>
  <si>
    <t>размеры 44-58</t>
  </si>
  <si>
    <t>Рубашка женская тканая арт. 19с82 мод. 116-19</t>
  </si>
  <si>
    <t>размер 44-58</t>
  </si>
  <si>
    <t>Декор. доп.к одежде (сумка) арт. 19с117 мод. 132-19 рис. 169-19</t>
  </si>
  <si>
    <t>34.35</t>
  </si>
  <si>
    <t>Декор. доп. к одежде(сумка) арт. 19с64 мод. 118-19 рис. 150-19</t>
  </si>
  <si>
    <t>Декор. доп.к одежде (сумка) арт. 19с66 мод. 117-19 рис. 152-19</t>
  </si>
  <si>
    <t xml:space="preserve">Декор.  доп. к одежде(сумка) арт. 19с63 мод. 117-19 рис. 149-19 </t>
  </si>
  <si>
    <t xml:space="preserve">Шарф тканый арт. 19с60 рис. 145-19 </t>
  </si>
  <si>
    <t xml:space="preserve">Комплект столовый тканый сувенирный (ск+8с+2 занав.) арт. 18с181 рис. 053-18 </t>
  </si>
  <si>
    <t>Скатерть тканая сувенирная арт. 19с58 рис. 143-19</t>
  </si>
  <si>
    <t xml:space="preserve">Скатерть тканая сувенирная арт. 19с57 рис. 142-19 </t>
  </si>
  <si>
    <t>Комплект  столовый тканый сув. (скат.+2ст+12сал.) арт. 19с30 рис. 129-19</t>
  </si>
  <si>
    <t xml:space="preserve">Комплект  столовый тканый сувенирный (скат+стол+ 12 салф) арт. 19с54 рис. 139-19 </t>
  </si>
  <si>
    <t xml:space="preserve">Комплект  столовый тканый сувенирный (скат+стол+ 12 салф) арт. 19с55 рис. 140-19 </t>
  </si>
  <si>
    <t>Комплект  столовый тканый сувенирный(скатерть+ 12 салфеток) арт. 19с56 рис. 141-19</t>
  </si>
  <si>
    <t>Комплект  столовый тканый сувенирный (скат +12 салф) арт. 19с59 рис. 144-19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</si>
</sst>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31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/>
    <xf numFmtId="1" fontId="6" fillId="0" borderId="1" xfId="0" applyNumberFormat="1" applyFont="1" applyBorder="1" applyAlignment="1">
      <alignment horizontal="right"/>
    </xf>
    <xf numFmtId="0" fontId="0" fillId="2" borderId="0" xfId="0" applyFill="1" applyAlignment="1"/>
    <xf numFmtId="0" fontId="2" fillId="3" borderId="0" xfId="0" applyFont="1" applyFill="1" applyAlignment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3" borderId="0" xfId="0" applyFill="1" applyAlignment="1"/>
    <xf numFmtId="2" fontId="6" fillId="4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444785</xdr:colOff>
      <xdr:row>57</xdr:row>
      <xdr:rowOff>59144</xdr:rowOff>
    </xdr:from>
    <xdr:to>
      <xdr:col>4</xdr:col>
      <xdr:colOff>1540160</xdr:colOff>
      <xdr:row>58</xdr:row>
      <xdr:rowOff>21329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3689" y="65332150"/>
          <a:ext cx="1095375" cy="1460499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434081</xdr:colOff>
      <xdr:row>10</xdr:row>
      <xdr:rowOff>42810</xdr:rowOff>
    </xdr:from>
    <xdr:to>
      <xdr:col>4</xdr:col>
      <xdr:colOff>1635726</xdr:colOff>
      <xdr:row>10</xdr:row>
      <xdr:rowOff>1654106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985" y="3649467"/>
          <a:ext cx="1201645" cy="1611296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114300</xdr:colOff>
      <xdr:row>11</xdr:row>
      <xdr:rowOff>16660</xdr:rowOff>
    </xdr:from>
    <xdr:to>
      <xdr:col>4</xdr:col>
      <xdr:colOff>2033426</xdr:colOff>
      <xdr:row>12</xdr:row>
      <xdr:rowOff>4993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884" y="8021941"/>
          <a:ext cx="1929829" cy="138533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383227</xdr:colOff>
      <xdr:row>12</xdr:row>
      <xdr:rowOff>0</xdr:rowOff>
    </xdr:from>
    <xdr:to>
      <xdr:col>4</xdr:col>
      <xdr:colOff>1725005</xdr:colOff>
      <xdr:row>13</xdr:row>
      <xdr:rowOff>0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3688"/>
        <a:stretch/>
      </xdr:blipFill>
      <xdr:spPr>
        <a:xfrm>
          <a:off x="6975811" y="9407275"/>
          <a:ext cx="1341778" cy="172306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50844</xdr:colOff>
      <xdr:row>13</xdr:row>
      <xdr:rowOff>0</xdr:rowOff>
    </xdr:from>
    <xdr:to>
      <xdr:col>4</xdr:col>
      <xdr:colOff>2033426</xdr:colOff>
      <xdr:row>13</xdr:row>
      <xdr:rowOff>1494964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3428" y="11130337"/>
          <a:ext cx="1993285" cy="149496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383227</xdr:colOff>
      <xdr:row>14</xdr:row>
      <xdr:rowOff>0</xdr:rowOff>
    </xdr:from>
    <xdr:to>
      <xdr:col>4</xdr:col>
      <xdr:colOff>1733317</xdr:colOff>
      <xdr:row>15</xdr:row>
      <xdr:rowOff>1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1" b="4689"/>
        <a:stretch/>
      </xdr:blipFill>
      <xdr:spPr>
        <a:xfrm>
          <a:off x="6975811" y="12660758"/>
          <a:ext cx="1350090" cy="168025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468222</xdr:colOff>
      <xdr:row>14</xdr:row>
      <xdr:rowOff>1664986</xdr:rowOff>
    </xdr:from>
    <xdr:to>
      <xdr:col>4</xdr:col>
      <xdr:colOff>1667622</xdr:colOff>
      <xdr:row>16</xdr:row>
      <xdr:rowOff>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0806" y="14325744"/>
          <a:ext cx="1199400" cy="1599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235128</xdr:colOff>
      <xdr:row>15</xdr:row>
      <xdr:rowOff>1583932</xdr:rowOff>
    </xdr:from>
    <xdr:to>
      <xdr:col>4</xdr:col>
      <xdr:colOff>1930793</xdr:colOff>
      <xdr:row>16</xdr:row>
      <xdr:rowOff>1869324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19"/>
        <a:stretch/>
      </xdr:blipFill>
      <xdr:spPr>
        <a:xfrm>
          <a:off x="6827712" y="15924943"/>
          <a:ext cx="1695665" cy="18693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255889</xdr:colOff>
      <xdr:row>17</xdr:row>
      <xdr:rowOff>0</xdr:rowOff>
    </xdr:from>
    <xdr:to>
      <xdr:col>4</xdr:col>
      <xdr:colOff>1733317</xdr:colOff>
      <xdr:row>18</xdr:row>
      <xdr:rowOff>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7" b="5367"/>
        <a:stretch/>
      </xdr:blipFill>
      <xdr:spPr>
        <a:xfrm>
          <a:off x="6848473" y="17808539"/>
          <a:ext cx="1477428" cy="177657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458911</xdr:colOff>
      <xdr:row>17</xdr:row>
      <xdr:rowOff>1767047</xdr:rowOff>
    </xdr:from>
    <xdr:to>
      <xdr:col>4</xdr:col>
      <xdr:colOff>1667622</xdr:colOff>
      <xdr:row>18</xdr:row>
      <xdr:rowOff>1611614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495" y="19575586"/>
          <a:ext cx="1208711" cy="16211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348464</xdr:colOff>
      <xdr:row>18</xdr:row>
      <xdr:rowOff>1611614</xdr:rowOff>
    </xdr:from>
    <xdr:to>
      <xdr:col>4</xdr:col>
      <xdr:colOff>1668160</xdr:colOff>
      <xdr:row>20</xdr:row>
      <xdr:rowOff>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1048" y="21196726"/>
          <a:ext cx="1319696" cy="175959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279543</xdr:colOff>
      <xdr:row>20</xdr:row>
      <xdr:rowOff>0</xdr:rowOff>
    </xdr:from>
    <xdr:to>
      <xdr:col>4</xdr:col>
      <xdr:colOff>1668160</xdr:colOff>
      <xdr:row>21</xdr:row>
      <xdr:rowOff>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2127" y="22956320"/>
          <a:ext cx="1388617" cy="185148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279543</xdr:colOff>
      <xdr:row>21</xdr:row>
      <xdr:rowOff>0</xdr:rowOff>
    </xdr:from>
    <xdr:to>
      <xdr:col>4</xdr:col>
      <xdr:colOff>1676187</xdr:colOff>
      <xdr:row>22</xdr:row>
      <xdr:rowOff>10702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2127" y="24807809"/>
          <a:ext cx="1396644" cy="186219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22</xdr:row>
      <xdr:rowOff>10702</xdr:rowOff>
    </xdr:from>
    <xdr:to>
      <xdr:col>4</xdr:col>
      <xdr:colOff>2033426</xdr:colOff>
      <xdr:row>23</xdr:row>
      <xdr:rowOff>0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2" t="5486" r="4653"/>
        <a:stretch/>
      </xdr:blipFill>
      <xdr:spPr>
        <a:xfrm>
          <a:off x="6592584" y="26670000"/>
          <a:ext cx="2044129" cy="151971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23</xdr:row>
      <xdr:rowOff>1</xdr:rowOff>
    </xdr:from>
    <xdr:to>
      <xdr:col>4</xdr:col>
      <xdr:colOff>2033426</xdr:colOff>
      <xdr:row>24</xdr:row>
      <xdr:rowOff>0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66"/>
        <a:stretch/>
      </xdr:blipFill>
      <xdr:spPr>
        <a:xfrm>
          <a:off x="6592584" y="28189720"/>
          <a:ext cx="2044130" cy="148761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147085</xdr:colOff>
      <xdr:row>24</xdr:row>
      <xdr:rowOff>0</xdr:rowOff>
    </xdr:from>
    <xdr:to>
      <xdr:col>4</xdr:col>
      <xdr:colOff>1930793</xdr:colOff>
      <xdr:row>25</xdr:row>
      <xdr:rowOff>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9669" y="29677331"/>
          <a:ext cx="1783708" cy="13377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383227</xdr:colOff>
      <xdr:row>25</xdr:row>
      <xdr:rowOff>0</xdr:rowOff>
    </xdr:from>
    <xdr:to>
      <xdr:col>4</xdr:col>
      <xdr:colOff>1643417</xdr:colOff>
      <xdr:row>26</xdr:row>
      <xdr:rowOff>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5811" y="31015112"/>
          <a:ext cx="1260190" cy="168025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458911</xdr:colOff>
      <xdr:row>26</xdr:row>
      <xdr:rowOff>0</xdr:rowOff>
    </xdr:from>
    <xdr:to>
      <xdr:col>4</xdr:col>
      <xdr:colOff>1646861</xdr:colOff>
      <xdr:row>27</xdr:row>
      <xdr:rowOff>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495" y="32695365"/>
          <a:ext cx="1187950" cy="158393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288514</xdr:colOff>
      <xdr:row>27</xdr:row>
      <xdr:rowOff>0</xdr:rowOff>
    </xdr:from>
    <xdr:to>
      <xdr:col>4</xdr:col>
      <xdr:colOff>1733317</xdr:colOff>
      <xdr:row>28</xdr:row>
      <xdr:rowOff>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098" y="34279298"/>
          <a:ext cx="1444803" cy="192640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348464</xdr:colOff>
      <xdr:row>28</xdr:row>
      <xdr:rowOff>0</xdr:rowOff>
    </xdr:from>
    <xdr:to>
      <xdr:col>4</xdr:col>
      <xdr:colOff>1737081</xdr:colOff>
      <xdr:row>29</xdr:row>
      <xdr:rowOff>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1048" y="36205702"/>
          <a:ext cx="1388617" cy="185148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338512</xdr:colOff>
      <xdr:row>29</xdr:row>
      <xdr:rowOff>0</xdr:rowOff>
    </xdr:from>
    <xdr:to>
      <xdr:col>4</xdr:col>
      <xdr:colOff>1646861</xdr:colOff>
      <xdr:row>30</xdr:row>
      <xdr:rowOff>-1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096" y="38057191"/>
          <a:ext cx="1308349" cy="174446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2033426</xdr:colOff>
      <xdr:row>31</xdr:row>
      <xdr:rowOff>1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506"/>
        <a:stretch/>
      </xdr:blipFill>
      <xdr:spPr>
        <a:xfrm>
          <a:off x="6592584" y="39801657"/>
          <a:ext cx="2044129" cy="175516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50844</xdr:colOff>
      <xdr:row>31</xdr:row>
      <xdr:rowOff>0</xdr:rowOff>
    </xdr:from>
    <xdr:to>
      <xdr:col>4</xdr:col>
      <xdr:colOff>2033426</xdr:colOff>
      <xdr:row>32</xdr:row>
      <xdr:rowOff>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3428" y="41556826"/>
          <a:ext cx="1993286" cy="147691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2033426</xdr:colOff>
      <xdr:row>33</xdr:row>
      <xdr:rowOff>13379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2584" y="43033736"/>
          <a:ext cx="2044130" cy="153309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1997753</xdr:colOff>
      <xdr:row>34</xdr:row>
      <xdr:rowOff>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2584" y="44553455"/>
          <a:ext cx="1997753" cy="149831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439414</xdr:colOff>
      <xdr:row>34</xdr:row>
      <xdr:rowOff>0</xdr:rowOff>
    </xdr:from>
    <xdr:to>
      <xdr:col>4</xdr:col>
      <xdr:colOff>1643417</xdr:colOff>
      <xdr:row>35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998" y="46051770"/>
          <a:ext cx="1204003" cy="160533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618053</xdr:colOff>
      <xdr:row>35</xdr:row>
      <xdr:rowOff>42809</xdr:rowOff>
    </xdr:from>
    <xdr:to>
      <xdr:col>4</xdr:col>
      <xdr:colOff>1694132</xdr:colOff>
      <xdr:row>36</xdr:row>
      <xdr:rowOff>42809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559" y="46126685"/>
          <a:ext cx="1076079" cy="143410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40141</xdr:colOff>
      <xdr:row>39</xdr:row>
      <xdr:rowOff>128427</xdr:rowOff>
    </xdr:from>
    <xdr:to>
      <xdr:col>4</xdr:col>
      <xdr:colOff>2051464</xdr:colOff>
      <xdr:row>39</xdr:row>
      <xdr:rowOff>1391295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76"/>
        <a:stretch/>
      </xdr:blipFill>
      <xdr:spPr>
        <a:xfrm>
          <a:off x="2919045" y="54485140"/>
          <a:ext cx="2011323" cy="1262868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299216</xdr:colOff>
      <xdr:row>41</xdr:row>
      <xdr:rowOff>21405</xdr:rowOff>
    </xdr:from>
    <xdr:to>
      <xdr:col>4</xdr:col>
      <xdr:colOff>1824789</xdr:colOff>
      <xdr:row>41</xdr:row>
      <xdr:rowOff>1594635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78" b="6636"/>
        <a:stretch/>
      </xdr:blipFill>
      <xdr:spPr>
        <a:xfrm>
          <a:off x="3178120" y="57503175"/>
          <a:ext cx="1525573" cy="1573230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181170</xdr:colOff>
      <xdr:row>44</xdr:row>
      <xdr:rowOff>42808</xdr:rowOff>
    </xdr:from>
    <xdr:to>
      <xdr:col>4</xdr:col>
      <xdr:colOff>1854590</xdr:colOff>
      <xdr:row>44</xdr:row>
      <xdr:rowOff>1541123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68" b="6239"/>
        <a:stretch/>
      </xdr:blipFill>
      <xdr:spPr>
        <a:xfrm>
          <a:off x="3060074" y="60703145"/>
          <a:ext cx="1673420" cy="1498315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4</xdr:col>
      <xdr:colOff>32107</xdr:colOff>
      <xdr:row>9</xdr:row>
      <xdr:rowOff>46060</xdr:rowOff>
    </xdr:from>
    <xdr:to>
      <xdr:col>4</xdr:col>
      <xdr:colOff>2074355</xdr:colOff>
      <xdr:row>9</xdr:row>
      <xdr:rowOff>1583931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011" y="2047380"/>
          <a:ext cx="2042248" cy="1537871"/>
        </a:xfrm>
        <a:prstGeom prst="rect">
          <a:avLst/>
        </a:prstGeom>
      </xdr:spPr>
    </xdr:pic>
    <xdr:clientData/>
  </xdr:twoCellAnchor>
  <xdr:twoCellAnchor editAs="oneCell">
    <xdr:from>
      <xdr:col>4</xdr:col>
      <xdr:colOff>53511</xdr:colOff>
      <xdr:row>36</xdr:row>
      <xdr:rowOff>35692</xdr:rowOff>
    </xdr:from>
    <xdr:to>
      <xdr:col>4</xdr:col>
      <xdr:colOff>2046903</xdr:colOff>
      <xdr:row>36</xdr:row>
      <xdr:rowOff>1541124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415" y="46408529"/>
          <a:ext cx="1993392" cy="1505432"/>
        </a:xfrm>
        <a:prstGeom prst="rect">
          <a:avLst/>
        </a:prstGeom>
      </xdr:spPr>
    </xdr:pic>
    <xdr:clientData/>
  </xdr:twoCellAnchor>
  <xdr:twoCellAnchor editAs="oneCell">
    <xdr:from>
      <xdr:col>4</xdr:col>
      <xdr:colOff>96320</xdr:colOff>
      <xdr:row>43</xdr:row>
      <xdr:rowOff>46256</xdr:rowOff>
    </xdr:from>
    <xdr:to>
      <xdr:col>4</xdr:col>
      <xdr:colOff>1990617</xdr:colOff>
      <xdr:row>43</xdr:row>
      <xdr:rowOff>1479794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876" y="57528026"/>
          <a:ext cx="1894297" cy="1433538"/>
        </a:xfrm>
        <a:prstGeom prst="rect">
          <a:avLst/>
        </a:prstGeom>
      </xdr:spPr>
    </xdr:pic>
    <xdr:clientData/>
  </xdr:twoCellAnchor>
  <xdr:twoCellAnchor editAs="oneCell">
    <xdr:from>
      <xdr:col>4</xdr:col>
      <xdr:colOff>53511</xdr:colOff>
      <xdr:row>47</xdr:row>
      <xdr:rowOff>42809</xdr:rowOff>
    </xdr:from>
    <xdr:to>
      <xdr:col>4</xdr:col>
      <xdr:colOff>1990618</xdr:colOff>
      <xdr:row>47</xdr:row>
      <xdr:rowOff>1460161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415" y="62276376"/>
          <a:ext cx="1937107" cy="1417352"/>
        </a:xfrm>
        <a:prstGeom prst="rect">
          <a:avLst/>
        </a:prstGeom>
      </xdr:spPr>
    </xdr:pic>
    <xdr:clientData/>
  </xdr:twoCellAnchor>
  <xdr:twoCellAnchor editAs="oneCell">
    <xdr:from>
      <xdr:col>4</xdr:col>
      <xdr:colOff>32107</xdr:colOff>
      <xdr:row>42</xdr:row>
      <xdr:rowOff>203337</xdr:rowOff>
    </xdr:from>
    <xdr:to>
      <xdr:col>4</xdr:col>
      <xdr:colOff>2082974</xdr:colOff>
      <xdr:row>42</xdr:row>
      <xdr:rowOff>1412693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011" y="51317270"/>
          <a:ext cx="2050867" cy="1209356"/>
        </a:xfrm>
        <a:prstGeom prst="rect">
          <a:avLst/>
        </a:prstGeom>
      </xdr:spPr>
    </xdr:pic>
    <xdr:clientData/>
  </xdr:twoCellAnchor>
  <xdr:twoCellAnchor editAs="oneCell">
    <xdr:from>
      <xdr:col>4</xdr:col>
      <xdr:colOff>32106</xdr:colOff>
      <xdr:row>40</xdr:row>
      <xdr:rowOff>73545</xdr:rowOff>
    </xdr:from>
    <xdr:to>
      <xdr:col>4</xdr:col>
      <xdr:colOff>2065534</xdr:colOff>
      <xdr:row>40</xdr:row>
      <xdr:rowOff>1465085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010" y="49582141"/>
          <a:ext cx="2033428" cy="1391540"/>
        </a:xfrm>
        <a:prstGeom prst="rect">
          <a:avLst/>
        </a:prstGeom>
      </xdr:spPr>
    </xdr:pic>
    <xdr:clientData/>
  </xdr:twoCellAnchor>
  <xdr:twoCellAnchor editAs="oneCell">
    <xdr:from>
      <xdr:col>4</xdr:col>
      <xdr:colOff>32106</xdr:colOff>
      <xdr:row>38</xdr:row>
      <xdr:rowOff>117723</xdr:rowOff>
    </xdr:from>
    <xdr:to>
      <xdr:col>4</xdr:col>
      <xdr:colOff>2072569</xdr:colOff>
      <xdr:row>38</xdr:row>
      <xdr:rowOff>1487611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96" b="4543"/>
        <a:stretch/>
      </xdr:blipFill>
      <xdr:spPr>
        <a:xfrm>
          <a:off x="2911010" y="48106599"/>
          <a:ext cx="2040463" cy="1369888"/>
        </a:xfrm>
        <a:prstGeom prst="rect">
          <a:avLst/>
        </a:prstGeom>
      </xdr:spPr>
    </xdr:pic>
    <xdr:clientData/>
  </xdr:twoCellAnchor>
  <xdr:twoCellAnchor editAs="oneCell">
    <xdr:from>
      <xdr:col>4</xdr:col>
      <xdr:colOff>42810</xdr:colOff>
      <xdr:row>37</xdr:row>
      <xdr:rowOff>129678</xdr:rowOff>
    </xdr:from>
    <xdr:to>
      <xdr:col>4</xdr:col>
      <xdr:colOff>2065534</xdr:colOff>
      <xdr:row>37</xdr:row>
      <xdr:rowOff>1533700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714" y="48118554"/>
          <a:ext cx="2022724" cy="1404022"/>
        </a:xfrm>
        <a:prstGeom prst="rect">
          <a:avLst/>
        </a:prstGeom>
      </xdr:spPr>
    </xdr:pic>
    <xdr:clientData/>
  </xdr:twoCellAnchor>
  <xdr:twoCellAnchor editAs="oneCell">
    <xdr:from>
      <xdr:col>4</xdr:col>
      <xdr:colOff>342466</xdr:colOff>
      <xdr:row>45</xdr:row>
      <xdr:rowOff>32107</xdr:rowOff>
    </xdr:from>
    <xdr:to>
      <xdr:col>4</xdr:col>
      <xdr:colOff>1712354</xdr:colOff>
      <xdr:row>45</xdr:row>
      <xdr:rowOff>1465711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3" b="3515"/>
        <a:stretch/>
      </xdr:blipFill>
      <xdr:spPr>
        <a:xfrm>
          <a:off x="3221370" y="77355843"/>
          <a:ext cx="1369888" cy="1433604"/>
        </a:xfrm>
        <a:prstGeom prst="rect">
          <a:avLst/>
        </a:prstGeom>
      </xdr:spPr>
    </xdr:pic>
    <xdr:clientData/>
  </xdr:twoCellAnchor>
  <xdr:twoCellAnchor editAs="oneCell">
    <xdr:from>
      <xdr:col>4</xdr:col>
      <xdr:colOff>395984</xdr:colOff>
      <xdr:row>46</xdr:row>
      <xdr:rowOff>21308</xdr:rowOff>
    </xdr:from>
    <xdr:to>
      <xdr:col>4</xdr:col>
      <xdr:colOff>1712360</xdr:colOff>
      <xdr:row>46</xdr:row>
      <xdr:rowOff>1474682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9" t="18214" r="5953" b="2098"/>
        <a:stretch/>
      </xdr:blipFill>
      <xdr:spPr>
        <a:xfrm>
          <a:off x="3274888" y="78843359"/>
          <a:ext cx="1316376" cy="1453374"/>
        </a:xfrm>
        <a:prstGeom prst="rect">
          <a:avLst/>
        </a:prstGeom>
      </xdr:spPr>
    </xdr:pic>
    <xdr:clientData/>
  </xdr:twoCellAnchor>
  <xdr:twoCellAnchor editAs="oneCell">
    <xdr:from>
      <xdr:col>4</xdr:col>
      <xdr:colOff>417388</xdr:colOff>
      <xdr:row>56</xdr:row>
      <xdr:rowOff>33911</xdr:rowOff>
    </xdr:from>
    <xdr:to>
      <xdr:col>4</xdr:col>
      <xdr:colOff>1701658</xdr:colOff>
      <xdr:row>56</xdr:row>
      <xdr:rowOff>1476911</xdr:rowOff>
    </xdr:to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12335" r="4522" b="4021"/>
        <a:stretch/>
      </xdr:blipFill>
      <xdr:spPr>
        <a:xfrm>
          <a:off x="3296292" y="66762422"/>
          <a:ext cx="1284270" cy="14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470898</xdr:colOff>
      <xdr:row>55</xdr:row>
      <xdr:rowOff>26833</xdr:rowOff>
    </xdr:from>
    <xdr:to>
      <xdr:col>4</xdr:col>
      <xdr:colOff>1680253</xdr:colOff>
      <xdr:row>56</xdr:row>
      <xdr:rowOff>0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9700" b="2085"/>
        <a:stretch/>
      </xdr:blipFill>
      <xdr:spPr>
        <a:xfrm>
          <a:off x="3349802" y="66755344"/>
          <a:ext cx="1209355" cy="1471481"/>
        </a:xfrm>
        <a:prstGeom prst="rect">
          <a:avLst/>
        </a:prstGeom>
      </xdr:spPr>
    </xdr:pic>
    <xdr:clientData/>
  </xdr:twoCellAnchor>
  <xdr:twoCellAnchor editAs="oneCell">
    <xdr:from>
      <xdr:col>4</xdr:col>
      <xdr:colOff>503007</xdr:colOff>
      <xdr:row>54</xdr:row>
      <xdr:rowOff>21405</xdr:rowOff>
    </xdr:from>
    <xdr:to>
      <xdr:col>4</xdr:col>
      <xdr:colOff>1637444</xdr:colOff>
      <xdr:row>54</xdr:row>
      <xdr:rowOff>1456764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4" t="14502" r="6849"/>
        <a:stretch/>
      </xdr:blipFill>
      <xdr:spPr>
        <a:xfrm>
          <a:off x="3381911" y="63753287"/>
          <a:ext cx="1134437" cy="1435359"/>
        </a:xfrm>
        <a:prstGeom prst="rect">
          <a:avLst/>
        </a:prstGeom>
      </xdr:spPr>
    </xdr:pic>
    <xdr:clientData/>
  </xdr:twoCellAnchor>
  <xdr:twoCellAnchor editAs="oneCell">
    <xdr:from>
      <xdr:col>4</xdr:col>
      <xdr:colOff>577920</xdr:colOff>
      <xdr:row>53</xdr:row>
      <xdr:rowOff>10701</xdr:rowOff>
    </xdr:from>
    <xdr:to>
      <xdr:col>4</xdr:col>
      <xdr:colOff>1548257</xdr:colOff>
      <xdr:row>53</xdr:row>
      <xdr:rowOff>1466208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1" t="13532" r="15263" b="2973"/>
        <a:stretch/>
      </xdr:blipFill>
      <xdr:spPr>
        <a:xfrm>
          <a:off x="3456824" y="63742583"/>
          <a:ext cx="970337" cy="1455507"/>
        </a:xfrm>
        <a:prstGeom prst="rect">
          <a:avLst/>
        </a:prstGeom>
      </xdr:spPr>
    </xdr:pic>
    <xdr:clientData/>
  </xdr:twoCellAnchor>
  <xdr:twoCellAnchor editAs="oneCell">
    <xdr:from>
      <xdr:col>4</xdr:col>
      <xdr:colOff>96322</xdr:colOff>
      <xdr:row>52</xdr:row>
      <xdr:rowOff>83467</xdr:rowOff>
    </xdr:from>
    <xdr:to>
      <xdr:col>4</xdr:col>
      <xdr:colOff>2001321</xdr:colOff>
      <xdr:row>52</xdr:row>
      <xdr:rowOff>1438248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226" y="63815349"/>
          <a:ext cx="1904999" cy="1354781"/>
        </a:xfrm>
        <a:prstGeom prst="rect">
          <a:avLst/>
        </a:prstGeom>
      </xdr:spPr>
    </xdr:pic>
    <xdr:clientData/>
  </xdr:twoCellAnchor>
  <xdr:twoCellAnchor editAs="oneCell">
    <xdr:from>
      <xdr:col>4</xdr:col>
      <xdr:colOff>535109</xdr:colOff>
      <xdr:row>51</xdr:row>
      <xdr:rowOff>9716</xdr:rowOff>
    </xdr:from>
    <xdr:to>
      <xdr:col>4</xdr:col>
      <xdr:colOff>1573226</xdr:colOff>
      <xdr:row>51</xdr:row>
      <xdr:rowOff>1485810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7" t="20344" r="15203"/>
        <a:stretch/>
      </xdr:blipFill>
      <xdr:spPr>
        <a:xfrm>
          <a:off x="3414013" y="63741598"/>
          <a:ext cx="1038117" cy="1476094"/>
        </a:xfrm>
        <a:prstGeom prst="rect">
          <a:avLst/>
        </a:prstGeom>
      </xdr:spPr>
    </xdr:pic>
    <xdr:clientData/>
  </xdr:twoCellAnchor>
  <xdr:twoCellAnchor editAs="oneCell">
    <xdr:from>
      <xdr:col>4</xdr:col>
      <xdr:colOff>577917</xdr:colOff>
      <xdr:row>50</xdr:row>
      <xdr:rowOff>42809</xdr:rowOff>
    </xdr:from>
    <xdr:to>
      <xdr:col>4</xdr:col>
      <xdr:colOff>1551821</xdr:colOff>
      <xdr:row>50</xdr:row>
      <xdr:rowOff>1481531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5" t="12971" r="15172" b="3308"/>
        <a:stretch/>
      </xdr:blipFill>
      <xdr:spPr>
        <a:xfrm>
          <a:off x="3456821" y="63774691"/>
          <a:ext cx="973904" cy="1438722"/>
        </a:xfrm>
        <a:prstGeom prst="rect">
          <a:avLst/>
        </a:prstGeom>
      </xdr:spPr>
    </xdr:pic>
    <xdr:clientData/>
  </xdr:twoCellAnchor>
  <xdr:twoCellAnchor editAs="oneCell">
    <xdr:from>
      <xdr:col>4</xdr:col>
      <xdr:colOff>503006</xdr:colOff>
      <xdr:row>49</xdr:row>
      <xdr:rowOff>47790</xdr:rowOff>
    </xdr:from>
    <xdr:to>
      <xdr:col>4</xdr:col>
      <xdr:colOff>1658850</xdr:colOff>
      <xdr:row>49</xdr:row>
      <xdr:rowOff>1454048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0" r="4167"/>
        <a:stretch/>
      </xdr:blipFill>
      <xdr:spPr>
        <a:xfrm>
          <a:off x="3381910" y="63779672"/>
          <a:ext cx="1155844" cy="1406258"/>
        </a:xfrm>
        <a:prstGeom prst="rect">
          <a:avLst/>
        </a:prstGeom>
      </xdr:spPr>
    </xdr:pic>
    <xdr:clientData/>
  </xdr:twoCellAnchor>
  <xdr:twoCellAnchor editAs="oneCell">
    <xdr:from>
      <xdr:col>4</xdr:col>
      <xdr:colOff>331770</xdr:colOff>
      <xdr:row>48</xdr:row>
      <xdr:rowOff>7961</xdr:rowOff>
    </xdr:from>
    <xdr:to>
      <xdr:col>4</xdr:col>
      <xdr:colOff>1830084</xdr:colOff>
      <xdr:row>48</xdr:row>
      <xdr:rowOff>1469371</xdr:rowOff>
    </xdr:to>
    <xdr:pic>
      <xdr:nvPicPr>
        <xdr:cNvPr id="86" name="Рисунок 85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1" t="16409" r="3479" b="6203"/>
        <a:stretch/>
      </xdr:blipFill>
      <xdr:spPr>
        <a:xfrm>
          <a:off x="3210674" y="63739843"/>
          <a:ext cx="1498314" cy="1461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="89" zoomScaleNormal="89" workbookViewId="0">
      <selection activeCell="K39" sqref="K39"/>
    </sheetView>
  </sheetViews>
  <sheetFormatPr defaultRowHeight="11.25" x14ac:dyDescent="0.2"/>
  <cols>
    <col min="1" max="1" width="4.1640625" customWidth="1"/>
    <col min="2" max="2" width="19" customWidth="1"/>
    <col min="3" max="3" width="15" customWidth="1"/>
    <col min="4" max="4" width="12.33203125" customWidth="1"/>
    <col min="5" max="5" width="36.5" customWidth="1"/>
    <col min="6" max="6" width="3.6640625" hidden="1" customWidth="1"/>
    <col min="7" max="7" width="19.33203125" hidden="1" customWidth="1"/>
    <col min="8" max="8" width="6.33203125" hidden="1" customWidth="1"/>
    <col min="9" max="258" width="10.33203125" customWidth="1"/>
  </cols>
  <sheetData>
    <row r="1" spans="1:8" ht="54" customHeight="1" x14ac:dyDescent="0.25">
      <c r="A1" s="29" t="s">
        <v>2</v>
      </c>
      <c r="B1" s="29"/>
      <c r="C1" s="29"/>
      <c r="D1" s="29"/>
      <c r="E1" s="29"/>
      <c r="F1" s="29"/>
      <c r="G1" s="29"/>
      <c r="H1" s="29"/>
    </row>
    <row r="3" spans="1:8" s="3" customFormat="1" ht="12.75" x14ac:dyDescent="0.2">
      <c r="A3" s="8"/>
      <c r="B3" s="30"/>
      <c r="C3" s="30"/>
      <c r="D3" s="30"/>
      <c r="E3" s="30"/>
      <c r="F3" s="30"/>
      <c r="G3" s="9"/>
      <c r="H3" s="10"/>
    </row>
    <row r="4" spans="1:8" s="3" customFormat="1" ht="18.75" customHeight="1" x14ac:dyDescent="0.3">
      <c r="A4" s="27" t="s">
        <v>65</v>
      </c>
      <c r="B4" s="27"/>
      <c r="C4" s="27"/>
      <c r="D4" s="27"/>
      <c r="E4" s="27"/>
      <c r="F4" s="27"/>
      <c r="G4" s="27"/>
      <c r="H4" s="27"/>
    </row>
    <row r="5" spans="1:8" s="3" customFormat="1" ht="12.75" x14ac:dyDescent="0.2">
      <c r="B5" s="28"/>
      <c r="C5" s="28"/>
      <c r="D5" s="28"/>
      <c r="E5" s="28"/>
      <c r="F5" s="28"/>
      <c r="G5" s="28"/>
      <c r="H5" s="28"/>
    </row>
    <row r="6" spans="1:8" s="3" customFormat="1" ht="6" customHeight="1" x14ac:dyDescent="0.2"/>
    <row r="7" spans="1:8" s="3" customFormat="1" ht="12.75" x14ac:dyDescent="0.2">
      <c r="A7" s="2"/>
    </row>
    <row r="8" spans="1:8" ht="7.5" customHeight="1" x14ac:dyDescent="0.2">
      <c r="A8" s="1"/>
      <c r="B8" s="1"/>
      <c r="C8" s="1"/>
      <c r="D8" s="1"/>
      <c r="E8" s="7"/>
    </row>
    <row r="9" spans="1:8" s="5" customFormat="1" ht="22.5" x14ac:dyDescent="0.2">
      <c r="A9" s="4" t="s">
        <v>0</v>
      </c>
      <c r="B9" s="11" t="s">
        <v>1</v>
      </c>
      <c r="C9" s="11" t="s">
        <v>4</v>
      </c>
      <c r="D9" s="12" t="s">
        <v>55</v>
      </c>
      <c r="E9" s="13" t="s">
        <v>3</v>
      </c>
    </row>
    <row r="10" spans="1:8" ht="126" customHeight="1" x14ac:dyDescent="0.2">
      <c r="A10" s="6">
        <v>1</v>
      </c>
      <c r="B10" s="15" t="s">
        <v>5</v>
      </c>
      <c r="C10" s="15" t="s">
        <v>11</v>
      </c>
      <c r="D10" s="16">
        <v>325.5</v>
      </c>
      <c r="E10" s="21"/>
    </row>
    <row r="11" spans="1:8" ht="132" customHeight="1" x14ac:dyDescent="0.2">
      <c r="A11" s="6">
        <f>A10+1</f>
        <v>2</v>
      </c>
      <c r="B11" s="15" t="s">
        <v>6</v>
      </c>
      <c r="C11" s="15" t="s">
        <v>12</v>
      </c>
      <c r="D11" s="16">
        <v>325.5</v>
      </c>
      <c r="E11" s="21"/>
    </row>
    <row r="12" spans="1:8" ht="110.25" customHeight="1" x14ac:dyDescent="0.2">
      <c r="A12" s="6">
        <f t="shared" ref="A12:A35" si="0">A11+1</f>
        <v>3</v>
      </c>
      <c r="B12" s="15" t="s">
        <v>7</v>
      </c>
      <c r="C12" s="15" t="s">
        <v>8</v>
      </c>
      <c r="D12" s="16">
        <v>72.45</v>
      </c>
      <c r="E12" s="21"/>
    </row>
    <row r="13" spans="1:8" ht="135.75" customHeight="1" x14ac:dyDescent="0.2">
      <c r="A13" s="6">
        <f t="shared" si="0"/>
        <v>4</v>
      </c>
      <c r="B13" s="15" t="s">
        <v>9</v>
      </c>
      <c r="C13" s="15" t="s">
        <v>10</v>
      </c>
      <c r="D13" s="16">
        <v>60.05</v>
      </c>
      <c r="E13" s="21"/>
    </row>
    <row r="14" spans="1:8" ht="120.75" customHeight="1" x14ac:dyDescent="0.2">
      <c r="A14" s="6">
        <f t="shared" si="0"/>
        <v>5</v>
      </c>
      <c r="B14" s="15" t="s">
        <v>13</v>
      </c>
      <c r="C14" s="15" t="s">
        <v>14</v>
      </c>
      <c r="D14" s="16">
        <v>38.26</v>
      </c>
      <c r="E14" s="21"/>
    </row>
    <row r="15" spans="1:8" ht="132" customHeight="1" x14ac:dyDescent="0.2">
      <c r="A15" s="6">
        <f t="shared" si="0"/>
        <v>6</v>
      </c>
      <c r="B15" s="15" t="s">
        <v>15</v>
      </c>
      <c r="C15" s="15" t="s">
        <v>16</v>
      </c>
      <c r="D15" s="16">
        <v>19.22</v>
      </c>
      <c r="E15" s="21"/>
    </row>
    <row r="16" spans="1:8" ht="124.5" customHeight="1" x14ac:dyDescent="0.2">
      <c r="A16" s="6">
        <f t="shared" si="0"/>
        <v>7</v>
      </c>
      <c r="B16" s="15" t="s">
        <v>17</v>
      </c>
      <c r="C16" s="15" t="s">
        <v>18</v>
      </c>
      <c r="D16" s="16">
        <v>29.03</v>
      </c>
      <c r="E16" s="21"/>
    </row>
    <row r="17" spans="1:5" ht="148.5" customHeight="1" x14ac:dyDescent="0.2">
      <c r="A17" s="6">
        <f t="shared" si="0"/>
        <v>8</v>
      </c>
      <c r="B17" s="15" t="s">
        <v>19</v>
      </c>
      <c r="C17" s="15" t="s">
        <v>20</v>
      </c>
      <c r="D17" s="16">
        <v>24.7</v>
      </c>
      <c r="E17" s="21"/>
    </row>
    <row r="18" spans="1:5" ht="139.5" customHeight="1" x14ac:dyDescent="0.2">
      <c r="A18" s="6">
        <f t="shared" si="0"/>
        <v>9</v>
      </c>
      <c r="B18" s="15" t="s">
        <v>21</v>
      </c>
      <c r="C18" s="15" t="s">
        <v>22</v>
      </c>
      <c r="D18" s="16">
        <v>21.75</v>
      </c>
      <c r="E18" s="21"/>
    </row>
    <row r="19" spans="1:5" ht="127.5" customHeight="1" x14ac:dyDescent="0.2">
      <c r="A19" s="6">
        <f t="shared" si="0"/>
        <v>10</v>
      </c>
      <c r="B19" s="15" t="s">
        <v>23</v>
      </c>
      <c r="C19" s="15" t="s">
        <v>24</v>
      </c>
      <c r="D19" s="16">
        <v>30.15</v>
      </c>
      <c r="E19" s="21"/>
    </row>
    <row r="20" spans="1:5" ht="138" customHeight="1" x14ac:dyDescent="0.2">
      <c r="A20" s="6">
        <f t="shared" si="0"/>
        <v>11</v>
      </c>
      <c r="B20" s="15" t="s">
        <v>25</v>
      </c>
      <c r="C20" s="15" t="s">
        <v>26</v>
      </c>
      <c r="D20" s="16">
        <v>23.4</v>
      </c>
      <c r="E20" s="21"/>
    </row>
    <row r="21" spans="1:5" ht="145.5" customHeight="1" x14ac:dyDescent="0.2">
      <c r="A21" s="6">
        <f t="shared" si="0"/>
        <v>12</v>
      </c>
      <c r="B21" s="15" t="s">
        <v>27</v>
      </c>
      <c r="C21" s="15" t="s">
        <v>28</v>
      </c>
      <c r="D21" s="16">
        <v>21.02</v>
      </c>
      <c r="E21" s="21"/>
    </row>
    <row r="22" spans="1:5" ht="145.5" customHeight="1" x14ac:dyDescent="0.2">
      <c r="A22" s="6">
        <f t="shared" si="0"/>
        <v>13</v>
      </c>
      <c r="B22" s="15" t="s">
        <v>29</v>
      </c>
      <c r="C22" s="15" t="s">
        <v>30</v>
      </c>
      <c r="D22" s="16">
        <v>28.28</v>
      </c>
      <c r="E22" s="21"/>
    </row>
    <row r="23" spans="1:5" ht="120.75" customHeight="1" x14ac:dyDescent="0.2">
      <c r="A23" s="6">
        <f t="shared" si="0"/>
        <v>14</v>
      </c>
      <c r="B23" s="15" t="s">
        <v>31</v>
      </c>
      <c r="C23" s="15" t="s">
        <v>32</v>
      </c>
      <c r="D23" s="16">
        <v>44</v>
      </c>
      <c r="E23" s="21"/>
    </row>
    <row r="24" spans="1:5" ht="117" customHeight="1" x14ac:dyDescent="0.2">
      <c r="A24" s="6">
        <f t="shared" si="0"/>
        <v>15</v>
      </c>
      <c r="B24" s="15" t="s">
        <v>33</v>
      </c>
      <c r="C24" s="15" t="s">
        <v>34</v>
      </c>
      <c r="D24" s="16">
        <v>36.619999999999997</v>
      </c>
      <c r="E24" s="21"/>
    </row>
    <row r="25" spans="1:5" ht="105" customHeight="1" x14ac:dyDescent="0.2">
      <c r="A25" s="6">
        <f t="shared" si="0"/>
        <v>16</v>
      </c>
      <c r="B25" s="15" t="s">
        <v>35</v>
      </c>
      <c r="C25" s="15" t="s">
        <v>36</v>
      </c>
      <c r="D25" s="16">
        <v>32.43</v>
      </c>
      <c r="E25" s="21"/>
    </row>
    <row r="26" spans="1:5" ht="132" customHeight="1" x14ac:dyDescent="0.2">
      <c r="A26" s="6">
        <f t="shared" si="0"/>
        <v>17</v>
      </c>
      <c r="B26" s="15" t="s">
        <v>37</v>
      </c>
      <c r="C26" s="15" t="s">
        <v>38</v>
      </c>
      <c r="D26" s="16">
        <v>10.050000000000001</v>
      </c>
      <c r="E26" s="21"/>
    </row>
    <row r="27" spans="1:5" ht="124.5" customHeight="1" x14ac:dyDescent="0.2">
      <c r="A27" s="6">
        <f t="shared" si="0"/>
        <v>18</v>
      </c>
      <c r="B27" s="15" t="s">
        <v>39</v>
      </c>
      <c r="C27" s="15" t="s">
        <v>40</v>
      </c>
      <c r="D27" s="16">
        <v>28.1</v>
      </c>
      <c r="E27" s="21"/>
    </row>
    <row r="28" spans="1:5" ht="151.5" customHeight="1" x14ac:dyDescent="0.2">
      <c r="A28" s="6">
        <f t="shared" si="0"/>
        <v>19</v>
      </c>
      <c r="B28" s="15" t="s">
        <v>41</v>
      </c>
      <c r="C28" s="15" t="s">
        <v>42</v>
      </c>
      <c r="D28" s="16">
        <v>95</v>
      </c>
      <c r="E28" s="21"/>
    </row>
    <row r="29" spans="1:5" ht="145.5" customHeight="1" x14ac:dyDescent="0.2">
      <c r="A29" s="6">
        <f t="shared" si="0"/>
        <v>20</v>
      </c>
      <c r="B29" s="15" t="s">
        <v>43</v>
      </c>
      <c r="C29" s="15" t="s">
        <v>44</v>
      </c>
      <c r="D29" s="16">
        <v>59</v>
      </c>
      <c r="E29" s="21"/>
    </row>
    <row r="30" spans="1:5" ht="137.25" customHeight="1" x14ac:dyDescent="0.2">
      <c r="A30" s="6">
        <f t="shared" si="0"/>
        <v>21</v>
      </c>
      <c r="B30" s="15" t="s">
        <v>45</v>
      </c>
      <c r="C30" s="15" t="s">
        <v>46</v>
      </c>
      <c r="D30" s="16">
        <v>83.9</v>
      </c>
      <c r="E30" s="21"/>
    </row>
    <row r="31" spans="1:5" ht="138" customHeight="1" x14ac:dyDescent="0.2">
      <c r="A31" s="6">
        <f t="shared" si="0"/>
        <v>22</v>
      </c>
      <c r="B31" s="15" t="s">
        <v>47</v>
      </c>
      <c r="C31" s="15" t="s">
        <v>48</v>
      </c>
      <c r="D31" s="16">
        <v>12.03</v>
      </c>
      <c r="E31" s="21"/>
    </row>
    <row r="32" spans="1:5" ht="116.25" customHeight="1" x14ac:dyDescent="0.2">
      <c r="A32" s="6">
        <f t="shared" si="0"/>
        <v>23</v>
      </c>
      <c r="B32" s="15" t="s">
        <v>49</v>
      </c>
      <c r="C32" s="15" t="s">
        <v>50</v>
      </c>
      <c r="D32" s="16">
        <v>11.65</v>
      </c>
      <c r="E32" s="21"/>
    </row>
    <row r="33" spans="1:11" ht="119.25" customHeight="1" x14ac:dyDescent="0.2">
      <c r="A33" s="6">
        <f t="shared" si="0"/>
        <v>24</v>
      </c>
      <c r="B33" s="15" t="s">
        <v>51</v>
      </c>
      <c r="C33" s="15" t="s">
        <v>52</v>
      </c>
      <c r="D33" s="16">
        <v>10.31</v>
      </c>
      <c r="E33" s="21"/>
    </row>
    <row r="34" spans="1:11" ht="117.75" customHeight="1" x14ac:dyDescent="0.2">
      <c r="A34" s="6">
        <f t="shared" si="0"/>
        <v>25</v>
      </c>
      <c r="B34" s="15" t="s">
        <v>53</v>
      </c>
      <c r="C34" s="15" t="s">
        <v>54</v>
      </c>
      <c r="D34" s="16">
        <v>7.91</v>
      </c>
      <c r="E34" s="21"/>
    </row>
    <row r="35" spans="1:11" ht="126.75" customHeight="1" x14ac:dyDescent="0.2">
      <c r="A35" s="6">
        <f t="shared" si="0"/>
        <v>26</v>
      </c>
      <c r="B35" s="15" t="s">
        <v>60</v>
      </c>
      <c r="C35" s="15" t="s">
        <v>61</v>
      </c>
      <c r="D35" s="16">
        <v>26.84</v>
      </c>
      <c r="E35" s="21"/>
    </row>
    <row r="36" spans="1:11" ht="112.5" customHeight="1" x14ac:dyDescent="0.2">
      <c r="A36" s="6" t="e">
        <f>#REF!+1</f>
        <v>#REF!</v>
      </c>
      <c r="B36" s="17" t="s">
        <v>63</v>
      </c>
      <c r="C36" s="18" t="s">
        <v>62</v>
      </c>
      <c r="D36" s="19">
        <v>21.75</v>
      </c>
      <c r="E36" s="22"/>
      <c r="F36" s="14"/>
      <c r="G36" s="7"/>
    </row>
    <row r="37" spans="1:11" ht="127.5" customHeight="1" x14ac:dyDescent="0.2">
      <c r="A37" s="6" t="e">
        <f>#REF!+1</f>
        <v>#REF!</v>
      </c>
      <c r="B37" s="18" t="s">
        <v>56</v>
      </c>
      <c r="C37" s="18" t="s">
        <v>66</v>
      </c>
      <c r="D37" s="20">
        <v>165.61</v>
      </c>
      <c r="E37" s="22"/>
    </row>
    <row r="38" spans="1:11" ht="127.5" customHeight="1" x14ac:dyDescent="0.2">
      <c r="A38" s="6"/>
      <c r="B38" s="18" t="s">
        <v>100</v>
      </c>
      <c r="C38" s="18" t="s">
        <v>72</v>
      </c>
      <c r="D38" s="20">
        <v>106.96</v>
      </c>
      <c r="E38" s="22"/>
    </row>
    <row r="39" spans="1:11" ht="120" customHeight="1" x14ac:dyDescent="0.2">
      <c r="A39" s="6"/>
      <c r="B39" s="18" t="s">
        <v>99</v>
      </c>
      <c r="C39" s="18" t="s">
        <v>73</v>
      </c>
      <c r="D39" s="20">
        <v>115.93</v>
      </c>
      <c r="E39" s="22"/>
    </row>
    <row r="40" spans="1:11" ht="120" customHeight="1" x14ac:dyDescent="0.2">
      <c r="A40" s="6" t="e">
        <f>A37+1</f>
        <v>#REF!</v>
      </c>
      <c r="B40" s="18" t="s">
        <v>57</v>
      </c>
      <c r="C40" s="18" t="s">
        <v>67</v>
      </c>
      <c r="D40" s="20">
        <v>208.05</v>
      </c>
      <c r="E40" s="22"/>
    </row>
    <row r="41" spans="1:11" ht="126" customHeight="1" x14ac:dyDescent="0.2">
      <c r="A41" s="6"/>
      <c r="B41" s="18" t="s">
        <v>98</v>
      </c>
      <c r="C41" s="18" t="s">
        <v>74</v>
      </c>
      <c r="D41" s="20">
        <v>148.44</v>
      </c>
      <c r="E41" s="22"/>
    </row>
    <row r="42" spans="1:11" ht="126" customHeight="1" x14ac:dyDescent="0.2">
      <c r="A42" s="6" t="e">
        <f>A40+1</f>
        <v>#REF!</v>
      </c>
      <c r="B42" s="18" t="s">
        <v>58</v>
      </c>
      <c r="C42" s="18" t="s">
        <v>68</v>
      </c>
      <c r="D42" s="20">
        <v>137.66999999999999</v>
      </c>
      <c r="E42" s="22"/>
    </row>
    <row r="43" spans="1:11" ht="123.75" customHeight="1" x14ac:dyDescent="0.2">
      <c r="A43" s="6"/>
      <c r="B43" s="18" t="s">
        <v>97</v>
      </c>
      <c r="C43" s="18" t="s">
        <v>75</v>
      </c>
      <c r="D43" s="20">
        <v>182.66</v>
      </c>
      <c r="E43" s="22"/>
    </row>
    <row r="44" spans="1:11" ht="123.75" customHeight="1" x14ac:dyDescent="0.2">
      <c r="A44" s="6"/>
      <c r="B44" s="23" t="s">
        <v>96</v>
      </c>
      <c r="C44" s="23" t="s">
        <v>77</v>
      </c>
      <c r="D44" s="24">
        <v>148.47999999999999</v>
      </c>
      <c r="E44" s="22"/>
    </row>
    <row r="45" spans="1:11" ht="123.75" customHeight="1" x14ac:dyDescent="0.2">
      <c r="A45" s="6" t="e">
        <f>A42+1</f>
        <v>#REF!</v>
      </c>
      <c r="B45" s="18" t="s">
        <v>59</v>
      </c>
      <c r="C45" s="18" t="s">
        <v>69</v>
      </c>
      <c r="D45" s="20">
        <v>143.65</v>
      </c>
      <c r="E45" s="22"/>
    </row>
    <row r="46" spans="1:11" ht="123.75" customHeight="1" x14ac:dyDescent="0.2">
      <c r="A46" s="6"/>
      <c r="B46" s="23" t="s">
        <v>95</v>
      </c>
      <c r="C46" s="23" t="s">
        <v>78</v>
      </c>
      <c r="D46" s="24">
        <v>51.52</v>
      </c>
      <c r="E46" s="22"/>
    </row>
    <row r="47" spans="1:11" ht="123.75" customHeight="1" x14ac:dyDescent="0.2">
      <c r="A47" s="6"/>
      <c r="B47" s="23" t="s">
        <v>94</v>
      </c>
      <c r="C47" s="23" t="s">
        <v>79</v>
      </c>
      <c r="D47" s="24">
        <v>108.25</v>
      </c>
      <c r="E47" s="22"/>
    </row>
    <row r="48" spans="1:11" ht="117.75" customHeight="1" x14ac:dyDescent="0.2">
      <c r="A48" s="6"/>
      <c r="B48" s="23" t="s">
        <v>93</v>
      </c>
      <c r="C48" s="23" t="s">
        <v>76</v>
      </c>
      <c r="D48" s="24">
        <v>138.9</v>
      </c>
      <c r="E48" s="22"/>
      <c r="K48" t="s">
        <v>70</v>
      </c>
    </row>
    <row r="49" spans="1:5" ht="117.75" customHeight="1" x14ac:dyDescent="0.2">
      <c r="A49" s="6"/>
      <c r="B49" s="23" t="s">
        <v>92</v>
      </c>
      <c r="C49" s="23"/>
      <c r="D49" s="24">
        <v>20</v>
      </c>
      <c r="E49" s="22"/>
    </row>
    <row r="50" spans="1:5" ht="117.75" customHeight="1" x14ac:dyDescent="0.2">
      <c r="A50" s="6"/>
      <c r="B50" s="23" t="s">
        <v>91</v>
      </c>
      <c r="C50" s="23"/>
      <c r="D50" s="24">
        <v>16.149999999999999</v>
      </c>
      <c r="E50" s="22"/>
    </row>
    <row r="51" spans="1:5" ht="117.75" customHeight="1" x14ac:dyDescent="0.2">
      <c r="A51" s="6"/>
      <c r="B51" s="23" t="s">
        <v>90</v>
      </c>
      <c r="C51" s="23"/>
      <c r="D51" s="24">
        <v>14.85</v>
      </c>
      <c r="E51" s="22"/>
    </row>
    <row r="52" spans="1:5" ht="117.75" customHeight="1" x14ac:dyDescent="0.2">
      <c r="A52" s="6"/>
      <c r="B52" s="23" t="s">
        <v>89</v>
      </c>
      <c r="C52" s="23"/>
      <c r="D52" s="24">
        <v>18.5</v>
      </c>
      <c r="E52" s="22"/>
    </row>
    <row r="53" spans="1:5" ht="117.75" customHeight="1" x14ac:dyDescent="0.2">
      <c r="A53" s="6"/>
      <c r="B53" s="23" t="s">
        <v>87</v>
      </c>
      <c r="C53" s="23"/>
      <c r="D53" s="24" t="s">
        <v>88</v>
      </c>
      <c r="E53" s="22"/>
    </row>
    <row r="54" spans="1:5" ht="117.75" customHeight="1" x14ac:dyDescent="0.2">
      <c r="A54" s="6"/>
      <c r="B54" s="23" t="s">
        <v>85</v>
      </c>
      <c r="C54" s="23" t="s">
        <v>86</v>
      </c>
      <c r="D54" s="24">
        <v>79.2</v>
      </c>
      <c r="E54" s="22"/>
    </row>
    <row r="55" spans="1:5" ht="117.75" customHeight="1" x14ac:dyDescent="0.2">
      <c r="A55" s="6"/>
      <c r="B55" s="23" t="s">
        <v>83</v>
      </c>
      <c r="C55" s="23" t="s">
        <v>84</v>
      </c>
      <c r="D55" s="24">
        <v>61.75</v>
      </c>
      <c r="E55" s="22"/>
    </row>
    <row r="56" spans="1:5" ht="117.75" customHeight="1" x14ac:dyDescent="0.2">
      <c r="A56" s="6"/>
      <c r="B56" s="23" t="s">
        <v>82</v>
      </c>
      <c r="C56" s="23" t="s">
        <v>81</v>
      </c>
      <c r="D56" s="24">
        <v>51.98</v>
      </c>
      <c r="E56" s="22"/>
    </row>
    <row r="57" spans="1:5" ht="117.75" customHeight="1" x14ac:dyDescent="0.2">
      <c r="A57" s="6"/>
      <c r="B57" s="23" t="s">
        <v>80</v>
      </c>
      <c r="C57" s="23" t="s">
        <v>81</v>
      </c>
      <c r="D57" s="24">
        <v>67.7</v>
      </c>
      <c r="E57" s="22"/>
    </row>
    <row r="58" spans="1:5" ht="117.75" customHeight="1" x14ac:dyDescent="0.2">
      <c r="A58" s="6"/>
      <c r="B58" s="15" t="s">
        <v>64</v>
      </c>
      <c r="C58" s="15"/>
      <c r="D58" s="16">
        <v>20.6</v>
      </c>
      <c r="E58" s="21"/>
    </row>
    <row r="59" spans="1:5" ht="117.75" customHeight="1" x14ac:dyDescent="0.2">
      <c r="A59" s="6"/>
      <c r="B59" s="25" t="s">
        <v>71</v>
      </c>
      <c r="C59" s="26"/>
      <c r="D59" s="26"/>
      <c r="E59" s="26"/>
    </row>
    <row r="60" spans="1:5" ht="121.5" customHeight="1" x14ac:dyDescent="0.2"/>
    <row r="61" spans="1:5" ht="122.25" customHeight="1" x14ac:dyDescent="0.2"/>
  </sheetData>
  <mergeCells count="5">
    <mergeCell ref="B59:E59"/>
    <mergeCell ref="A4:H4"/>
    <mergeCell ref="B5:H5"/>
    <mergeCell ref="A1:H1"/>
    <mergeCell ref="B3:F3"/>
  </mergeCells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cp:lastPrinted>2019-01-21T11:33:14Z</cp:lastPrinted>
  <dcterms:created xsi:type="dcterms:W3CDTF">2018-09-14T06:39:57Z</dcterms:created>
  <dcterms:modified xsi:type="dcterms:W3CDTF">2019-07-04T11:16:09Z</dcterms:modified>
</cp:coreProperties>
</file>